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735" windowHeight="11190" activeTab="1"/>
  </bookViews>
  <sheets>
    <sheet name="REZ CL 7" sheetId="1" r:id="rId1"/>
    <sheet name="REZ CL8" sheetId="2" r:id="rId2"/>
  </sheets>
  <calcPr calcId="124519"/>
</workbook>
</file>

<file path=xl/calcChain.xml><?xml version="1.0" encoding="utf-8"?>
<calcChain xmlns="http://schemas.openxmlformats.org/spreadsheetml/2006/main">
  <c r="H7" i="2"/>
  <c r="H4"/>
  <c r="H10"/>
  <c r="H6"/>
  <c r="H5"/>
  <c r="H3"/>
  <c r="H9"/>
  <c r="H8"/>
  <c r="H5" i="1"/>
  <c r="H10"/>
  <c r="H8"/>
  <c r="H7"/>
  <c r="H9"/>
  <c r="H4"/>
  <c r="H13"/>
  <c r="H6"/>
  <c r="H12"/>
  <c r="H11"/>
  <c r="H3"/>
</calcChain>
</file>

<file path=xl/sharedStrings.xml><?xml version="1.0" encoding="utf-8"?>
<sst xmlns="http://schemas.openxmlformats.org/spreadsheetml/2006/main" count="106" uniqueCount="65">
  <si>
    <t>Nr. crt.</t>
  </si>
  <si>
    <t>Nume si prenume elev</t>
  </si>
  <si>
    <t>ID</t>
  </si>
  <si>
    <t>Nume elev</t>
  </si>
  <si>
    <t>SCOALA</t>
  </si>
  <si>
    <t>P1</t>
  </si>
  <si>
    <t>P2</t>
  </si>
  <si>
    <t>TOTAL</t>
  </si>
  <si>
    <t>Premiul</t>
  </si>
  <si>
    <t>Bristan Andrei</t>
  </si>
  <si>
    <t>LIC. TEORETIC DE INFORMATICĂ „GR. MOISIL” IAȘI</t>
  </si>
  <si>
    <t>Vintila Teodora</t>
  </si>
  <si>
    <t>Ciocoiu Razvan</t>
  </si>
  <si>
    <t>Pop Andrei</t>
  </si>
  <si>
    <t>Serban Matei</t>
  </si>
  <si>
    <t>Chelaru Smărăndiţa</t>
  </si>
  <si>
    <t>Amariucai Teodor</t>
  </si>
  <si>
    <t>Melinte Georgiana</t>
  </si>
  <si>
    <t>Zamonita Victor</t>
  </si>
  <si>
    <t>Gheorghica Radu</t>
  </si>
  <si>
    <t>Aboaice Emilian</t>
  </si>
  <si>
    <t>33667</t>
  </si>
  <si>
    <t>CHIRITA MATEI</t>
  </si>
  <si>
    <t>33677</t>
  </si>
  <si>
    <t>COJOCARU DIANA</t>
  </si>
  <si>
    <t>33687</t>
  </si>
  <si>
    <t>CROITORIU DAN</t>
  </si>
  <si>
    <t>33697</t>
  </si>
  <si>
    <t>CUCOS DARIA</t>
  </si>
  <si>
    <t>33707</t>
  </si>
  <si>
    <t>NEGREI IUSTIN</t>
  </si>
  <si>
    <t>33717</t>
  </si>
  <si>
    <t>NITA ROBERT</t>
  </si>
  <si>
    <t>33727</t>
  </si>
  <si>
    <t>OLOIERIU DELIA</t>
  </si>
  <si>
    <t>33737</t>
  </si>
  <si>
    <t>CUCORADA CATALIN</t>
  </si>
  <si>
    <t>UDILA ANDREI</t>
  </si>
  <si>
    <t>IMBREA DANIEL</t>
  </si>
  <si>
    <t>RILEA PETRU</t>
  </si>
  <si>
    <t>44888</t>
  </si>
  <si>
    <t>BORZA CRISTINA</t>
  </si>
  <si>
    <t>44898</t>
  </si>
  <si>
    <t>TARCAN ALEXANDRU</t>
  </si>
  <si>
    <t>44908</t>
  </si>
  <si>
    <t>TURCUMAN VLAD</t>
  </si>
  <si>
    <t>44918</t>
  </si>
  <si>
    <t>ULIULIUC SERAFIM</t>
  </si>
  <si>
    <t>44928</t>
  </si>
  <si>
    <t>PURICOI CATALIN</t>
  </si>
  <si>
    <t>44938</t>
  </si>
  <si>
    <t>PINTILIE VLAD</t>
  </si>
  <si>
    <t>44948</t>
  </si>
  <si>
    <t>TEODORESCU VLAD</t>
  </si>
  <si>
    <t>44958</t>
  </si>
  <si>
    <t>BURDEA BOGDAN GABRIEL</t>
  </si>
  <si>
    <t>LICEUL TEORETIC DE INFORMATICA "GR.MOISIL" IASI</t>
  </si>
  <si>
    <t>COLEGIUL NATIONAL "E.RACOVITA" IASI</t>
  </si>
  <si>
    <t>SCOALA GIMNAZIALA BIVOLARI</t>
  </si>
  <si>
    <t>abs</t>
  </si>
  <si>
    <t>I</t>
  </si>
  <si>
    <t>II</t>
  </si>
  <si>
    <t>III</t>
  </si>
  <si>
    <t>M</t>
  </si>
  <si>
    <t>absent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</si>
</sst>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Fill="1" applyBorder="1" applyAlignment="1"/>
    <xf numFmtId="0" fontId="0" fillId="0" borderId="1" xfId="0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8" fontId="0" fillId="0" borderId="1" xfId="0" applyNumberFormat="1" applyBorder="1" applyAlignment="1">
      <alignment wrapText="1"/>
    </xf>
    <xf numFmtId="0" fontId="1" fillId="0" borderId="5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3"/>
  <sheetViews>
    <sheetView workbookViewId="0">
      <selection activeCell="I16" sqref="I16"/>
    </sheetView>
  </sheetViews>
  <sheetFormatPr defaultRowHeight="12.75"/>
  <cols>
    <col min="1" max="1" width="4.28515625" customWidth="1"/>
    <col min="2" max="2" width="21.7109375" hidden="1" customWidth="1"/>
    <col min="3" max="3" width="6" customWidth="1"/>
    <col min="4" max="4" width="21.28515625" style="21" customWidth="1"/>
    <col min="5" max="5" width="29.42578125" customWidth="1"/>
    <col min="6" max="6" width="5.85546875" customWidth="1"/>
    <col min="7" max="7" width="6.28515625" customWidth="1"/>
    <col min="8" max="8" width="8" customWidth="1"/>
    <col min="9" max="9" width="13.7109375" style="26" customWidth="1"/>
    <col min="10" max="16" width="12" customWidth="1"/>
  </cols>
  <sheetData>
    <row r="2" spans="1:9" ht="25.5">
      <c r="A2" s="1" t="s">
        <v>0</v>
      </c>
      <c r="B2" s="1" t="s">
        <v>1</v>
      </c>
      <c r="C2" s="2" t="s">
        <v>2</v>
      </c>
      <c r="D2" s="19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</row>
    <row r="3" spans="1:9" ht="26.25" customHeight="1">
      <c r="A3" s="8">
        <v>1</v>
      </c>
      <c r="B3" s="9" t="s">
        <v>9</v>
      </c>
      <c r="C3" s="18" t="s">
        <v>21</v>
      </c>
      <c r="D3" s="10" t="s">
        <v>22</v>
      </c>
      <c r="E3" s="3" t="s">
        <v>10</v>
      </c>
      <c r="F3" s="10">
        <v>100</v>
      </c>
      <c r="G3" s="11">
        <v>82</v>
      </c>
      <c r="H3" s="11">
        <f t="shared" ref="H3:H13" si="0">F3+G3</f>
        <v>182</v>
      </c>
      <c r="I3" s="28" t="s">
        <v>60</v>
      </c>
    </row>
    <row r="4" spans="1:9" ht="27" customHeight="1">
      <c r="A4" s="8">
        <v>2</v>
      </c>
      <c r="B4" s="12" t="s">
        <v>16</v>
      </c>
      <c r="C4" s="18" t="s">
        <v>33</v>
      </c>
      <c r="D4" s="10" t="s">
        <v>34</v>
      </c>
      <c r="E4" s="3" t="s">
        <v>10</v>
      </c>
      <c r="F4" s="10">
        <v>64</v>
      </c>
      <c r="G4" s="11">
        <v>16</v>
      </c>
      <c r="H4" s="11">
        <f t="shared" si="0"/>
        <v>80</v>
      </c>
      <c r="I4" s="28" t="s">
        <v>61</v>
      </c>
    </row>
    <row r="5" spans="1:9" ht="27" customHeight="1">
      <c r="A5" s="8">
        <v>3</v>
      </c>
      <c r="B5" s="12" t="s">
        <v>11</v>
      </c>
      <c r="C5" s="18" t="s">
        <v>23</v>
      </c>
      <c r="D5" s="10" t="s">
        <v>24</v>
      </c>
      <c r="E5" s="3" t="s">
        <v>10</v>
      </c>
      <c r="F5" s="13">
        <v>10</v>
      </c>
      <c r="G5" s="11">
        <v>50</v>
      </c>
      <c r="H5" s="11">
        <f t="shared" si="0"/>
        <v>60</v>
      </c>
      <c r="I5" s="28" t="s">
        <v>62</v>
      </c>
    </row>
    <row r="6" spans="1:9" ht="27" customHeight="1">
      <c r="A6" s="8">
        <v>4</v>
      </c>
      <c r="B6" s="14" t="s">
        <v>18</v>
      </c>
      <c r="C6" s="18">
        <v>33747</v>
      </c>
      <c r="D6" s="10" t="s">
        <v>37</v>
      </c>
      <c r="E6" s="3" t="s">
        <v>10</v>
      </c>
      <c r="F6" s="10">
        <v>10</v>
      </c>
      <c r="G6" s="11">
        <v>46</v>
      </c>
      <c r="H6" s="11">
        <f t="shared" si="0"/>
        <v>56</v>
      </c>
      <c r="I6" s="28" t="s">
        <v>63</v>
      </c>
    </row>
    <row r="7" spans="1:9" ht="27" customHeight="1">
      <c r="A7" s="8">
        <v>5</v>
      </c>
      <c r="B7" s="15" t="s">
        <v>14</v>
      </c>
      <c r="C7" s="18" t="s">
        <v>29</v>
      </c>
      <c r="D7" s="10" t="s">
        <v>30</v>
      </c>
      <c r="E7" s="3" t="s">
        <v>10</v>
      </c>
      <c r="F7" s="13">
        <v>28</v>
      </c>
      <c r="G7" s="11">
        <v>10</v>
      </c>
      <c r="H7" s="11">
        <f t="shared" si="0"/>
        <v>38</v>
      </c>
      <c r="I7" s="28" t="s">
        <v>63</v>
      </c>
    </row>
    <row r="8" spans="1:9" ht="27" customHeight="1">
      <c r="A8" s="8">
        <v>6</v>
      </c>
      <c r="B8" s="14" t="s">
        <v>13</v>
      </c>
      <c r="C8" s="18" t="s">
        <v>27</v>
      </c>
      <c r="D8" s="10" t="s">
        <v>28</v>
      </c>
      <c r="E8" s="3" t="s">
        <v>10</v>
      </c>
      <c r="F8" s="13">
        <v>10</v>
      </c>
      <c r="G8" s="11">
        <v>22</v>
      </c>
      <c r="H8" s="11">
        <f t="shared" si="0"/>
        <v>32</v>
      </c>
      <c r="I8" s="28" t="s">
        <v>63</v>
      </c>
    </row>
    <row r="9" spans="1:9" ht="27" customHeight="1">
      <c r="A9" s="8">
        <v>7</v>
      </c>
      <c r="B9" s="16" t="s">
        <v>15</v>
      </c>
      <c r="C9" s="18" t="s">
        <v>31</v>
      </c>
      <c r="D9" s="10" t="s">
        <v>32</v>
      </c>
      <c r="E9" s="3" t="s">
        <v>10</v>
      </c>
      <c r="F9" s="13">
        <v>10</v>
      </c>
      <c r="G9" s="11">
        <v>14</v>
      </c>
      <c r="H9" s="11">
        <f t="shared" si="0"/>
        <v>24</v>
      </c>
      <c r="I9" s="25"/>
    </row>
    <row r="10" spans="1:9" ht="27" customHeight="1">
      <c r="A10" s="8">
        <v>8</v>
      </c>
      <c r="B10" s="12" t="s">
        <v>12</v>
      </c>
      <c r="C10" s="18" t="s">
        <v>25</v>
      </c>
      <c r="D10" s="10" t="s">
        <v>26</v>
      </c>
      <c r="E10" s="3" t="s">
        <v>10</v>
      </c>
      <c r="F10" s="13">
        <v>10</v>
      </c>
      <c r="G10" s="11">
        <v>14</v>
      </c>
      <c r="H10" s="11">
        <f t="shared" si="0"/>
        <v>24</v>
      </c>
      <c r="I10" s="25"/>
    </row>
    <row r="11" spans="1:9" ht="27" customHeight="1">
      <c r="A11" s="8">
        <v>9</v>
      </c>
      <c r="B11" s="24" t="s">
        <v>20</v>
      </c>
      <c r="C11" s="18">
        <v>33767</v>
      </c>
      <c r="D11" s="10" t="s">
        <v>39</v>
      </c>
      <c r="E11" s="3" t="s">
        <v>10</v>
      </c>
      <c r="F11" s="13">
        <v>10</v>
      </c>
      <c r="G11" s="11">
        <v>10</v>
      </c>
      <c r="H11" s="11">
        <f t="shared" si="0"/>
        <v>20</v>
      </c>
      <c r="I11" s="25"/>
    </row>
    <row r="12" spans="1:9" ht="27" customHeight="1">
      <c r="A12" s="8">
        <v>10</v>
      </c>
      <c r="B12" s="9" t="s">
        <v>19</v>
      </c>
      <c r="C12" s="18">
        <v>33757</v>
      </c>
      <c r="D12" s="10" t="s">
        <v>38</v>
      </c>
      <c r="E12" s="3" t="s">
        <v>10</v>
      </c>
      <c r="F12" s="13">
        <v>10</v>
      </c>
      <c r="G12" s="11">
        <v>10</v>
      </c>
      <c r="H12" s="11">
        <f t="shared" si="0"/>
        <v>20</v>
      </c>
      <c r="I12" s="25"/>
    </row>
    <row r="13" spans="1:9" ht="27" customHeight="1">
      <c r="A13" s="8">
        <v>11</v>
      </c>
      <c r="B13" s="17" t="s">
        <v>17</v>
      </c>
      <c r="C13" s="18" t="s">
        <v>35</v>
      </c>
      <c r="D13" s="10" t="s">
        <v>36</v>
      </c>
      <c r="E13" s="3" t="s">
        <v>10</v>
      </c>
      <c r="F13" s="13">
        <v>0</v>
      </c>
      <c r="G13" s="11">
        <v>0</v>
      </c>
      <c r="H13" s="11">
        <f t="shared" si="0"/>
        <v>0</v>
      </c>
      <c r="I13" s="29" t="s">
        <v>64</v>
      </c>
    </row>
  </sheetData>
  <sortState ref="A3:I13">
    <sortCondition descending="1" ref="H3:H13"/>
    <sortCondition ref="B3:B13"/>
  </sortState>
  <pageMargins left="0.19685039370078741" right="0.74803149606299213" top="1.4566929133858268" bottom="1.1811023622047245" header="0.6692913385826772" footer="0.51181102362204722"/>
  <pageSetup paperSize="9" orientation="portrait" r:id="rId1"/>
  <headerFooter alignWithMargins="0">
    <oddHeader>&amp;LCONCURS "URMASII LUI MOISIL" 2015&amp;C
REZULTATE- PROBA DE INFORMATICA
&amp;RCLASA  VIII</oddHeader>
    <oddFooter xml:space="preserve">&amp;LDirector,
prof. Carmen Losonczy&amp;RComisia de evaluare,
prof. Cornelia Ivasc
prof. Ionel Maftei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I10"/>
  <sheetViews>
    <sheetView tabSelected="1" workbookViewId="0">
      <selection activeCell="I3" sqref="I3:I8"/>
    </sheetView>
  </sheetViews>
  <sheetFormatPr defaultRowHeight="12.75"/>
  <cols>
    <col min="1" max="1" width="4.28515625" customWidth="1"/>
    <col min="2" max="2" width="21.7109375" hidden="1" customWidth="1"/>
    <col min="3" max="3" width="6" customWidth="1"/>
    <col min="4" max="4" width="21.28515625" style="21" customWidth="1"/>
    <col min="5" max="5" width="29.42578125" customWidth="1"/>
    <col min="6" max="6" width="5.85546875" customWidth="1"/>
    <col min="7" max="7" width="6.28515625" customWidth="1"/>
    <col min="8" max="8" width="8" customWidth="1"/>
    <col min="9" max="9" width="13.7109375" style="26" customWidth="1"/>
    <col min="10" max="16" width="12" customWidth="1"/>
  </cols>
  <sheetData>
    <row r="2" spans="1:9" ht="25.5">
      <c r="A2" s="1" t="s">
        <v>0</v>
      </c>
      <c r="B2" s="1" t="s">
        <v>1</v>
      </c>
      <c r="C2" s="2" t="s">
        <v>2</v>
      </c>
      <c r="D2" s="19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</row>
    <row r="3" spans="1:9" ht="26.25" customHeight="1">
      <c r="A3" s="8">
        <v>1</v>
      </c>
      <c r="B3" s="12" t="s">
        <v>16</v>
      </c>
      <c r="C3" s="18" t="s">
        <v>52</v>
      </c>
      <c r="D3" s="22" t="s">
        <v>53</v>
      </c>
      <c r="E3" s="20" t="s">
        <v>57</v>
      </c>
      <c r="F3" s="10">
        <v>100</v>
      </c>
      <c r="G3" s="11">
        <v>100</v>
      </c>
      <c r="H3" s="11">
        <f t="shared" ref="H3:H10" si="0">F3+G3</f>
        <v>200</v>
      </c>
      <c r="I3" s="30" t="s">
        <v>60</v>
      </c>
    </row>
    <row r="4" spans="1:9" ht="27" customHeight="1">
      <c r="A4" s="8">
        <v>2</v>
      </c>
      <c r="B4" s="12" t="s">
        <v>12</v>
      </c>
      <c r="C4" s="18" t="s">
        <v>44</v>
      </c>
      <c r="D4" s="22" t="s">
        <v>45</v>
      </c>
      <c r="E4" s="23" t="s">
        <v>56</v>
      </c>
      <c r="F4" s="13">
        <v>100</v>
      </c>
      <c r="G4" s="11">
        <v>100</v>
      </c>
      <c r="H4" s="11">
        <f t="shared" si="0"/>
        <v>200</v>
      </c>
      <c r="I4" s="30" t="s">
        <v>60</v>
      </c>
    </row>
    <row r="5" spans="1:9" ht="27" customHeight="1">
      <c r="A5" s="8">
        <v>3</v>
      </c>
      <c r="B5" s="16" t="s">
        <v>15</v>
      </c>
      <c r="C5" s="18" t="s">
        <v>50</v>
      </c>
      <c r="D5" s="20" t="s">
        <v>51</v>
      </c>
      <c r="E5" s="20" t="s">
        <v>57</v>
      </c>
      <c r="F5" s="13">
        <v>90</v>
      </c>
      <c r="G5" s="11">
        <v>100</v>
      </c>
      <c r="H5" s="11">
        <f t="shared" si="0"/>
        <v>190</v>
      </c>
      <c r="I5" s="30" t="s">
        <v>61</v>
      </c>
    </row>
    <row r="6" spans="1:9" ht="27" customHeight="1">
      <c r="A6" s="8">
        <v>4</v>
      </c>
      <c r="B6" s="9" t="s">
        <v>14</v>
      </c>
      <c r="C6" s="18" t="s">
        <v>48</v>
      </c>
      <c r="D6" s="22" t="s">
        <v>49</v>
      </c>
      <c r="E6" s="23" t="s">
        <v>56</v>
      </c>
      <c r="F6" s="13">
        <v>90</v>
      </c>
      <c r="G6" s="11">
        <v>100</v>
      </c>
      <c r="H6" s="11">
        <f t="shared" si="0"/>
        <v>190</v>
      </c>
      <c r="I6" s="30" t="s">
        <v>61</v>
      </c>
    </row>
    <row r="7" spans="1:9" ht="27" customHeight="1">
      <c r="A7" s="8">
        <v>5</v>
      </c>
      <c r="B7" s="27" t="s">
        <v>11</v>
      </c>
      <c r="C7" s="18" t="s">
        <v>42</v>
      </c>
      <c r="D7" s="22" t="s">
        <v>43</v>
      </c>
      <c r="E7" s="23" t="s">
        <v>56</v>
      </c>
      <c r="F7" s="13">
        <v>64</v>
      </c>
      <c r="G7" s="11">
        <v>100</v>
      </c>
      <c r="H7" s="11">
        <f t="shared" si="0"/>
        <v>164</v>
      </c>
      <c r="I7" s="30" t="s">
        <v>62</v>
      </c>
    </row>
    <row r="8" spans="1:9" ht="27" customHeight="1">
      <c r="A8" s="8">
        <v>6</v>
      </c>
      <c r="B8" s="9" t="s">
        <v>9</v>
      </c>
      <c r="C8" s="18" t="s">
        <v>40</v>
      </c>
      <c r="D8" s="22" t="s">
        <v>41</v>
      </c>
      <c r="E8" s="23" t="s">
        <v>56</v>
      </c>
      <c r="F8" s="10">
        <v>50</v>
      </c>
      <c r="G8" s="11">
        <v>100</v>
      </c>
      <c r="H8" s="11">
        <f t="shared" si="0"/>
        <v>150</v>
      </c>
      <c r="I8" s="30" t="s">
        <v>62</v>
      </c>
    </row>
    <row r="9" spans="1:9" ht="27" customHeight="1">
      <c r="A9" s="8">
        <v>7</v>
      </c>
      <c r="B9" s="17" t="s">
        <v>17</v>
      </c>
      <c r="C9" s="18" t="s">
        <v>54</v>
      </c>
      <c r="D9" s="22" t="s">
        <v>55</v>
      </c>
      <c r="E9" s="22" t="s">
        <v>58</v>
      </c>
      <c r="F9" s="13">
        <v>0</v>
      </c>
      <c r="G9" s="11">
        <v>0</v>
      </c>
      <c r="H9" s="11">
        <f t="shared" si="0"/>
        <v>0</v>
      </c>
      <c r="I9" s="25" t="s">
        <v>59</v>
      </c>
    </row>
    <row r="10" spans="1:9" ht="27" customHeight="1">
      <c r="A10" s="8">
        <v>8</v>
      </c>
      <c r="B10" s="14" t="s">
        <v>13</v>
      </c>
      <c r="C10" s="18" t="s">
        <v>46</v>
      </c>
      <c r="D10" s="22" t="s">
        <v>47</v>
      </c>
      <c r="E10" s="23" t="s">
        <v>56</v>
      </c>
      <c r="F10" s="13">
        <v>0</v>
      </c>
      <c r="G10" s="11">
        <v>0</v>
      </c>
      <c r="H10" s="11">
        <f t="shared" si="0"/>
        <v>0</v>
      </c>
      <c r="I10" s="25" t="s">
        <v>59</v>
      </c>
    </row>
  </sheetData>
  <sortState ref="A3:I10">
    <sortCondition descending="1" ref="H3:H10"/>
    <sortCondition ref="B3:B10"/>
  </sortState>
  <pageMargins left="0.19685039370078741" right="0.74803149606299213" top="1.4566929133858268" bottom="1.1811023622047245" header="0.6692913385826772" footer="0.51181102362204722"/>
  <pageSetup paperSize="9" orientation="portrait" verticalDpi="0" r:id="rId1"/>
  <headerFooter alignWithMargins="0">
    <oddHeader>&amp;LCONCURS "URMASII LUI MOISIL" 2015&amp;C
REZULTATE- PROBA DE INFORMATICA
&amp;RCLASA  VII</oddHeader>
    <oddFooter xml:space="preserve">&amp;LDirector,
prof. Carmen Losonczy&amp;RComisia de evaluare,
prof. Cornelia Ivasc
prof. Ionel Maftei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 CL 7</vt:lpstr>
      <vt:lpstr>REZ CL8</vt:lpstr>
    </vt:vector>
  </TitlesOfParts>
  <Company>liis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user</cp:lastModifiedBy>
  <cp:lastPrinted>2015-01-25T13:31:05Z</cp:lastPrinted>
  <dcterms:created xsi:type="dcterms:W3CDTF">2015-01-25T09:44:32Z</dcterms:created>
  <dcterms:modified xsi:type="dcterms:W3CDTF">2015-01-25T13:31:17Z</dcterms:modified>
</cp:coreProperties>
</file>